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0" windowWidth="14940" windowHeight="8970" activeTab="0"/>
  </bookViews>
  <sheets>
    <sheet name="Report" sheetId="1" r:id="rId1"/>
  </sheets>
  <definedNames/>
  <calcPr fullCalcOnLoad="1"/>
</workbook>
</file>

<file path=xl/sharedStrings.xml><?xml version="1.0" encoding="utf-8"?>
<sst xmlns="http://schemas.openxmlformats.org/spreadsheetml/2006/main" count="17" uniqueCount="15">
  <si>
    <t/>
  </si>
  <si>
    <t>Наименование показателя</t>
  </si>
  <si>
    <t> </t>
  </si>
  <si>
    <t>Уровень муниципального долга к налоговым и неналоговым доходам бюджета, %</t>
  </si>
  <si>
    <t>кредиты, полученные от кредитных организаций</t>
  </si>
  <si>
    <t xml:space="preserve">муниципальные гарантии </t>
  </si>
  <si>
    <t>Объем расходов на обслуживание муниципального долга, тыс. рублей</t>
  </si>
  <si>
    <t>Муниципальный долг муниципального образования городской округ Лобня</t>
  </si>
  <si>
    <t>Объем муниципального долга , тыс. рублей</t>
  </si>
  <si>
    <t>На 01.04.2019</t>
  </si>
  <si>
    <t>На 31.12.2019</t>
  </si>
  <si>
    <t>На 01.04.2020</t>
  </si>
  <si>
    <t>Темп роста к 01.04.2019, %</t>
  </si>
  <si>
    <t>Темп роста к 31.12.2019, %</t>
  </si>
  <si>
    <t>Доля на 01.04.2020, %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</si>
</sst>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39">
    <font>
      <sz val="10"/>
      <name val="Arial"/>
      <family val="0"/>
    </font>
    <font>
      <b/>
      <sz val="17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62"/>
      <name val="Cambria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53"/>
      <name val="Arial"/>
      <family val="2"/>
    </font>
    <font>
      <sz val="9"/>
      <color indexed="17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2" fontId="2" fillId="0" borderId="10" xfId="0" applyNumberFormat="1" applyFont="1" applyBorder="1" applyAlignment="1">
      <alignment horizontal="right" vertical="center" wrapText="1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right" vertical="center" wrapText="1"/>
    </xf>
    <xf numFmtId="2" fontId="3" fillId="0" borderId="10" xfId="0" applyNumberFormat="1" applyFont="1" applyBorder="1" applyAlignment="1">
      <alignment horizontal="right" vertical="center" wrapText="1"/>
    </xf>
    <xf numFmtId="0" fontId="4" fillId="0" borderId="0" xfId="0" applyFont="1" applyAlignment="1">
      <alignment/>
    </xf>
    <xf numFmtId="2" fontId="3" fillId="33" borderId="10" xfId="0" applyNumberFormat="1" applyFont="1" applyFill="1" applyBorder="1" applyAlignment="1">
      <alignment horizontal="right" vertical="center" wrapText="1"/>
    </xf>
    <xf numFmtId="4" fontId="3" fillId="33" borderId="10" xfId="0" applyNumberFormat="1" applyFont="1" applyFill="1" applyBorder="1" applyAlignment="1">
      <alignment horizontal="right" vertical="center" wrapText="1"/>
    </xf>
    <xf numFmtId="4" fontId="2" fillId="33" borderId="10" xfId="0" applyNumberFormat="1" applyFont="1" applyFill="1" applyBorder="1" applyAlignment="1">
      <alignment horizontal="right" vertical="center" wrapText="1"/>
    </xf>
    <xf numFmtId="2" fontId="3" fillId="0" borderId="10" xfId="0" applyNumberFormat="1" applyFont="1" applyFill="1" applyBorder="1" applyAlignment="1">
      <alignment horizontal="right" vertical="center" wrapText="1"/>
    </xf>
    <xf numFmtId="4" fontId="3" fillId="0" borderId="10" xfId="0" applyNumberFormat="1" applyFont="1" applyBorder="1" applyAlignment="1">
      <alignment horizontal="right" vertical="center" wrapText="1"/>
    </xf>
    <xf numFmtId="4" fontId="2" fillId="0" borderId="10" xfId="0" applyNumberFormat="1" applyFont="1" applyBorder="1" applyAlignment="1">
      <alignment horizontal="right" vertical="center" wrapText="1"/>
    </xf>
    <xf numFmtId="0" fontId="1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4" fontId="3" fillId="33" borderId="10" xfId="0" applyNumberFormat="1" applyFont="1" applyFill="1" applyBorder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66666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"/>
  <sheetViews>
    <sheetView tabSelected="1" zoomScalePageLayoutView="0" workbookViewId="0" topLeftCell="A1">
      <selection activeCell="F7" sqref="F7"/>
    </sheetView>
  </sheetViews>
  <sheetFormatPr defaultColWidth="9.140625" defaultRowHeight="12.75"/>
  <cols>
    <col min="1" max="1" width="4.28125" style="0" customWidth="1"/>
    <col min="2" max="2" width="49.421875" style="0" customWidth="1"/>
    <col min="3" max="3" width="14.00390625" style="0" customWidth="1"/>
    <col min="4" max="4" width="15.140625" style="0" customWidth="1"/>
    <col min="5" max="6" width="13.8515625" style="0" customWidth="1"/>
    <col min="7" max="7" width="14.7109375" style="0" customWidth="1"/>
    <col min="8" max="8" width="13.7109375" style="0" customWidth="1"/>
  </cols>
  <sheetData>
    <row r="1" spans="1:8" ht="36.75" customHeight="1">
      <c r="A1" s="14" t="s">
        <v>7</v>
      </c>
      <c r="B1" s="14"/>
      <c r="C1" s="14"/>
      <c r="D1" s="14"/>
      <c r="E1" s="14"/>
      <c r="F1" s="14"/>
      <c r="G1" s="14"/>
      <c r="H1" s="14"/>
    </row>
    <row r="2" spans="1:8" ht="30">
      <c r="A2" s="15" t="s">
        <v>1</v>
      </c>
      <c r="B2" s="15"/>
      <c r="C2" s="1" t="s">
        <v>9</v>
      </c>
      <c r="D2" s="17" t="s">
        <v>10</v>
      </c>
      <c r="E2" s="1" t="s">
        <v>11</v>
      </c>
      <c r="F2" s="1" t="s">
        <v>12</v>
      </c>
      <c r="G2" s="1" t="s">
        <v>13</v>
      </c>
      <c r="H2" s="1" t="s">
        <v>14</v>
      </c>
    </row>
    <row r="3" spans="1:8" s="7" customFormat="1" ht="30" customHeight="1">
      <c r="A3" s="16" t="s">
        <v>3</v>
      </c>
      <c r="B3" s="16"/>
      <c r="C3" s="8">
        <v>6.64</v>
      </c>
      <c r="D3" s="11">
        <v>14.86</v>
      </c>
      <c r="E3" s="8">
        <v>10.65</v>
      </c>
      <c r="F3" s="5" t="s">
        <v>2</v>
      </c>
      <c r="G3" s="5" t="s">
        <v>2</v>
      </c>
      <c r="H3" s="5" t="s">
        <v>0</v>
      </c>
    </row>
    <row r="4" spans="1:8" s="7" customFormat="1" ht="14.25">
      <c r="A4" s="16" t="s">
        <v>8</v>
      </c>
      <c r="B4" s="16"/>
      <c r="C4" s="9">
        <f>SUM(C5:C6)</f>
        <v>100651.5</v>
      </c>
      <c r="D4" s="18">
        <v>234282.1</v>
      </c>
      <c r="E4" s="9">
        <f>SUM(E5:E6)</f>
        <v>173732.8</v>
      </c>
      <c r="F4" s="6">
        <f>E4/C4*100</f>
        <v>172.60825720431387</v>
      </c>
      <c r="G4" s="6">
        <f>E4/D4*100</f>
        <v>74.15538788494725</v>
      </c>
      <c r="H4" s="6">
        <v>100</v>
      </c>
    </row>
    <row r="5" spans="1:8" ht="15">
      <c r="A5" s="3"/>
      <c r="B5" s="4" t="s">
        <v>4</v>
      </c>
      <c r="C5" s="10">
        <v>92000</v>
      </c>
      <c r="D5" s="13">
        <v>206000</v>
      </c>
      <c r="E5" s="10">
        <v>161000</v>
      </c>
      <c r="F5" s="2">
        <f>E5/C5*100</f>
        <v>175</v>
      </c>
      <c r="G5" s="2">
        <f>E5/D5*100</f>
        <v>78.15533980582524</v>
      </c>
      <c r="H5" s="2">
        <f>E5/E4*100</f>
        <v>92.67104427028173</v>
      </c>
    </row>
    <row r="6" spans="1:8" ht="15">
      <c r="A6" s="3"/>
      <c r="B6" s="4" t="s">
        <v>5</v>
      </c>
      <c r="C6" s="10">
        <v>8651.5</v>
      </c>
      <c r="D6" s="13">
        <v>28282.1</v>
      </c>
      <c r="E6" s="10">
        <v>12732.8</v>
      </c>
      <c r="F6" s="2">
        <f>E6/C6*100</f>
        <v>147.17447841414784</v>
      </c>
      <c r="G6" s="2">
        <f>E6/D6*100</f>
        <v>45.020702140222966</v>
      </c>
      <c r="H6" s="2">
        <f>E6/E4*100</f>
        <v>7.32895572971828</v>
      </c>
    </row>
    <row r="7" spans="1:8" ht="30" customHeight="1">
      <c r="A7" s="16" t="s">
        <v>6</v>
      </c>
      <c r="B7" s="16"/>
      <c r="C7" s="9">
        <v>2867.2</v>
      </c>
      <c r="D7" s="12">
        <v>7932.1</v>
      </c>
      <c r="E7" s="9">
        <v>3791.1</v>
      </c>
      <c r="F7" s="6"/>
      <c r="G7" s="6"/>
      <c r="H7" s="5" t="s">
        <v>0</v>
      </c>
    </row>
  </sheetData>
  <sheetProtection/>
  <mergeCells count="5">
    <mergeCell ref="A1:H1"/>
    <mergeCell ref="A2:B2"/>
    <mergeCell ref="A3:B3"/>
    <mergeCell ref="A4:B4"/>
    <mergeCell ref="A7:B7"/>
  </mergeCells>
  <printOptions/>
  <pageMargins left="0.25" right="0.25" top="0.75" bottom="0.75" header="0.3" footer="0.3"/>
  <pageSetup fitToHeight="0" fitToWidth="1" horizontalDpi="300" verticalDpi="300" orientation="landscape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Трушкова Елена Васильевна</dc:creator>
  <cp:keywords/>
  <dc:description/>
  <cp:lastModifiedBy>Трушкова Елена Васильевна</cp:lastModifiedBy>
  <cp:lastPrinted>2019-04-03T08:40:07Z</cp:lastPrinted>
  <dcterms:created xsi:type="dcterms:W3CDTF">2017-08-25T08:51:59Z</dcterms:created>
  <dcterms:modified xsi:type="dcterms:W3CDTF">2020-04-17T07:36:28Z</dcterms:modified>
  <cp:category/>
  <cp:version/>
  <cp:contentType/>
  <cp:contentStatus/>
</cp:coreProperties>
</file>